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0730" windowHeight="11760"/>
  </bookViews>
  <sheets>
    <sheet name="КПК1014060" sheetId="1" r:id="rId1"/>
  </sheets>
  <definedNames>
    <definedName name="_xlnm.Print_Area" localSheetId="0">КПК1014060!$A$1:$BQ$74</definedName>
  </definedNames>
  <calcPr calcId="145621"/>
</workbook>
</file>

<file path=xl/calcChain.xml><?xml version="1.0" encoding="utf-8"?>
<calcChain xmlns="http://schemas.openxmlformats.org/spreadsheetml/2006/main">
  <c r="BM68" i="1" l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AY39" i="1"/>
  <c r="AY38" i="1"/>
  <c r="AY37" i="1"/>
  <c r="AY30" i="1"/>
  <c r="BE19" i="1"/>
</calcChain>
</file>

<file path=xl/sharedStrings.xml><?xml version="1.0" encoding="utf-8"?>
<sst xmlns="http://schemas.openxmlformats.org/spreadsheetml/2006/main" count="219" uniqueCount="108">
  <si>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</si>
  <si>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</si>
  <si>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</si>
  <si>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</si>
  <si>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</si>
  <si>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</si>
  <si>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</si>
  <si>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</si>
  <si>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</si>
  <si>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</si>
  <si>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</si>
  <si>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</si>
  <si>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</si>
  <si>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</si>
  <si>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</si>
  <si>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</si>
  <si>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</si>
  <si>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</si>
  <si>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</si>
  <si>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</si>
  <si>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</si>
  <si>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</si>
  <si>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</si>
  <si>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</si>
  <si>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</si>
  <si>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</si>
  <si>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</si>
  <si>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</si>
  <si>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</si>
  <si>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</si>
  <si>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</si>
  <si>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</si>
  <si>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</si>
  <si>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</si>
  <si>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</si>
  <si>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</si>
  <si>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</si>
  <si>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</si>
  <si>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</si>
  <si>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</si>
  <si>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</si>
  <si>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</si>
  <si>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</si>
  <si>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</si>
  <si>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</si>
  <si>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</si>
  <si>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</si>
  <si>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</si>
  <si>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</si>
  <si>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</si>
  <si>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</si>
  <si>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</si>
  <si>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</si>
  <si>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</si>
  <si>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</si>
  <si>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</si>
  <si>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</si>
  <si>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</si>
  <si>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</si>
  <si>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</si>
  <si>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</si>
  <si>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</si>
  <si>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</si>
  <si>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11889139,76 гривень, у тому числі загального фонду – 10816834 гривень та спеціального фонду – 1072305,76 гривень</t>
  </si>
  <si>
    <t>Обсяг  бюджетних  призначень/бюджетних  асигнувань  – 12042139,76 гривень, у тому числі загального фонду – 10969834 гривень та спеціального фонду – 1072305,76 гривень</t>
  </si>
  <si>
    <t xml:space="preserve">- Конституція України, Бюджетний кодекс України  (зі змінами), Закон України "Про Державний бюджет України на 2025 рік",Закон України "Про місцеве самоврядування в Україні", Закон України "Про культуру",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змінами).;_x000D__x000D_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змінами);_x000D__x000D_
- наказ МФУ від 26.08.2014 року № 836 "Про деякі питання запровадження ПЦМ, складання та виконання місцевих бюджетів"( зі змінами);_x000D__x000D_
- наказу Міністерства фінансів України від 23 червня 2021 року  № 365 «Про затвердження  Методичних рекомендацій щодо здійснення пропозицій до  _x000D__x000D_
- наказ Міністерства фінансів України від 02.06.2021 року№314 «Про затвердження типової форми прогнозу місцевого бюджету та Інструкції щодо його </t>
  </si>
  <si>
    <t>Здійснення виконавчими органами-відділом культури наданих законовдаством повноважень у сфері культури</t>
  </si>
  <si>
    <t>Програма розвитку культурина території Новгород-Сіверської міської тариторіальної громади на 2022 - 2025 роки</t>
  </si>
  <si>
    <t>Програма інформатизації відділу культури і туризму Новгород-Сіверської міської ради Чернігівської області на 2023-2025 роки</t>
  </si>
  <si>
    <t>Цільова соціальна програма розвитку цивільного захисту</t>
  </si>
  <si>
    <t>Затрат</t>
  </si>
  <si>
    <t>середнє число окладів (ставок) - усього(чоловіки)</t>
  </si>
  <si>
    <t>осіб</t>
  </si>
  <si>
    <t>середнє число окладів (ставок) - усього(жінки)</t>
  </si>
  <si>
    <t>кількість установ - усього</t>
  </si>
  <si>
    <t>од.</t>
  </si>
  <si>
    <t>середнє число окладів (ставок) - усього</t>
  </si>
  <si>
    <t>середнє число окладів (ставок) керівних працівників</t>
  </si>
  <si>
    <t>середнє число окладів (ставок) робітників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</si>
  <si>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</si>
  <si>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</si>
  <si>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</si>
  <si>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Продукту</t>
  </si>
  <si>
    <t>кількість відвідувачів - усього(чоловіки)</t>
  </si>
  <si>
    <t>надходження в натуральній форм, благодійні внески, гранти, дарункиі</t>
  </si>
  <si>
    <t>кількість відвідувачів - усього(жінки)</t>
  </si>
  <si>
    <t>кількість заходів, які забезпечують організацію культурного дозвілля населення</t>
  </si>
  <si>
    <t>кількість відвідувачів - усього</t>
  </si>
  <si>
    <t>плановий обсяг доходів</t>
  </si>
  <si>
    <t>в т.ч. від реалізації квітків</t>
  </si>
  <si>
    <t>від здачі в оренду об`єктів комунальної власності</t>
  </si>
  <si>
    <t>Ефективності</t>
  </si>
  <si>
    <t>середні витрати на одного відвідувача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</si>
  <si>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</si>
  <si>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</si>
  <si>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</si>
  <si>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</si>
  <si>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</si>
  <si>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</si>
  <si>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Відділ культури і туризму Новгород-Сіверської міської ради Чернігівської області</t>
  </si>
  <si>
    <t>1000000</t>
  </si>
  <si>
    <t>1010000</t>
  </si>
  <si>
    <t>4060</t>
  </si>
  <si>
    <t>місцевого бюджету на 2025  рік</t>
  </si>
  <si>
    <t>0828</t>
  </si>
  <si>
    <t>39561395</t>
  </si>
  <si>
    <t>2553900000</t>
  </si>
  <si>
    <t>Порівняні версія паспорту 4 від 2025-05-16  09:26:55  та версія 5 від 2025-06-20  09:41:30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</si>
</sst>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4"/>
  <sheetViews>
    <sheetView tabSelected="1" topLeftCell="A37" zoomScaleNormal="100" workbookViewId="0">
      <selection activeCell="N6" sqref="N6:AS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103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107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100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99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105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101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99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105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97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102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104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98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106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153000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153000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53" customHeight="1" x14ac:dyDescent="0.2">
      <c r="A24" s="109" t="s">
        <v>65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65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25.5" customHeight="1" x14ac:dyDescent="0.2">
      <c r="A30" s="64">
        <v>1</v>
      </c>
      <c r="B30" s="64"/>
      <c r="C30" s="115" t="s">
        <v>66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66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153000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153000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12.75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67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67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153000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153000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38.25" customHeight="1" x14ac:dyDescent="0.2">
      <c r="A38" s="64">
        <v>2</v>
      </c>
      <c r="B38" s="64"/>
      <c r="C38" s="115" t="s">
        <v>68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2</v>
      </c>
      <c r="V38" s="65"/>
      <c r="W38" s="115" t="s">
        <v>68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0</v>
      </c>
      <c r="AP38" s="116"/>
      <c r="AQ38" s="116"/>
      <c r="AR38" s="116"/>
      <c r="AS38" s="116"/>
      <c r="AT38" s="46">
        <v>0</v>
      </c>
      <c r="AU38" s="116"/>
      <c r="AV38" s="116"/>
      <c r="AW38" s="116"/>
      <c r="AX38" s="116"/>
      <c r="AY38" s="46">
        <f>AO38+AT38</f>
        <v>0</v>
      </c>
      <c r="AZ38" s="116"/>
      <c r="BA38" s="116"/>
      <c r="BB38" s="116"/>
      <c r="BC38" s="116"/>
      <c r="BD38" s="60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</row>
    <row r="39" spans="1:79" ht="15" customHeight="1" x14ac:dyDescent="0.2">
      <c r="A39" s="64">
        <v>3</v>
      </c>
      <c r="B39" s="64"/>
      <c r="C39" s="115" t="s">
        <v>69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2"/>
      <c r="U39" s="65">
        <v>3</v>
      </c>
      <c r="V39" s="65"/>
      <c r="W39" s="115" t="s">
        <v>69</v>
      </c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2"/>
      <c r="AO39" s="46">
        <v>0</v>
      </c>
      <c r="AP39" s="116"/>
      <c r="AQ39" s="116"/>
      <c r="AR39" s="116"/>
      <c r="AS39" s="116"/>
      <c r="AT39" s="46">
        <v>0</v>
      </c>
      <c r="AU39" s="116"/>
      <c r="AV39" s="116"/>
      <c r="AW39" s="116"/>
      <c r="AX39" s="116"/>
      <c r="AY39" s="46">
        <f>AO39+AT39</f>
        <v>0</v>
      </c>
      <c r="AZ39" s="116"/>
      <c r="BA39" s="116"/>
      <c r="BB39" s="116"/>
      <c r="BC39" s="116"/>
      <c r="BD39" s="60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.75" customHeight="1" x14ac:dyDescent="0.2">
      <c r="A42" s="36" t="s">
        <v>35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40"/>
    </row>
    <row r="43" spans="1:79" ht="22.5" customHeight="1" x14ac:dyDescent="0.2">
      <c r="A43" s="43" t="s">
        <v>24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5"/>
      <c r="AG43" s="41" t="s">
        <v>25</v>
      </c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36" t="s">
        <v>0</v>
      </c>
      <c r="BI43" s="39"/>
      <c r="BJ43" s="39"/>
      <c r="BK43" s="39"/>
      <c r="BL43" s="39"/>
      <c r="BM43" s="39"/>
      <c r="BN43" s="39"/>
      <c r="BO43" s="39"/>
      <c r="BP43" s="39"/>
      <c r="BQ43" s="40"/>
      <c r="BR43" s="6"/>
      <c r="BS43" s="6"/>
      <c r="BT43" s="6"/>
      <c r="BU43" s="6"/>
      <c r="BV43" s="6"/>
      <c r="BW43" s="6"/>
      <c r="BX43" s="6"/>
      <c r="BY43" s="6"/>
      <c r="BZ43" s="5"/>
    </row>
    <row r="44" spans="1:79" ht="32.25" customHeight="1" x14ac:dyDescent="0.2">
      <c r="A44" s="36" t="s">
        <v>3</v>
      </c>
      <c r="B44" s="49"/>
      <c r="C44" s="36" t="s">
        <v>4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9"/>
      <c r="T44" s="36" t="s">
        <v>36</v>
      </c>
      <c r="U44" s="39"/>
      <c r="V44" s="40"/>
      <c r="W44" s="36" t="s">
        <v>26</v>
      </c>
      <c r="X44" s="48"/>
      <c r="Y44" s="48"/>
      <c r="Z44" s="48"/>
      <c r="AA44" s="49"/>
      <c r="AB44" s="36" t="s">
        <v>27</v>
      </c>
      <c r="AC44" s="48"/>
      <c r="AD44" s="48"/>
      <c r="AE44" s="48"/>
      <c r="AF44" s="49"/>
      <c r="AG44" s="36" t="s">
        <v>3</v>
      </c>
      <c r="AH44" s="49"/>
      <c r="AI44" s="41" t="s">
        <v>4</v>
      </c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 t="s">
        <v>37</v>
      </c>
      <c r="AV44" s="41"/>
      <c r="AW44" s="41"/>
      <c r="AX44" s="41" t="s">
        <v>26</v>
      </c>
      <c r="AY44" s="41"/>
      <c r="AZ44" s="41"/>
      <c r="BA44" s="41"/>
      <c r="BB44" s="41"/>
      <c r="BC44" s="41" t="s">
        <v>27</v>
      </c>
      <c r="BD44" s="41"/>
      <c r="BE44" s="41"/>
      <c r="BF44" s="41"/>
      <c r="BG44" s="41"/>
      <c r="BH44" s="41" t="s">
        <v>26</v>
      </c>
      <c r="BI44" s="41"/>
      <c r="BJ44" s="41"/>
      <c r="BK44" s="41"/>
      <c r="BL44" s="41"/>
      <c r="BM44" s="41" t="s">
        <v>27</v>
      </c>
      <c r="BN44" s="41"/>
      <c r="BO44" s="41"/>
      <c r="BP44" s="41"/>
      <c r="BQ44" s="41"/>
      <c r="BR44" s="2"/>
      <c r="BS44" s="2"/>
      <c r="BT44" s="2"/>
      <c r="BU44" s="2"/>
      <c r="BV44" s="2"/>
      <c r="BW44" s="2"/>
      <c r="BX44" s="2"/>
      <c r="BY44" s="2"/>
      <c r="BZ44" s="5"/>
    </row>
    <row r="45" spans="1:79" ht="12.75" hidden="1" customHeight="1" x14ac:dyDescent="0.2">
      <c r="A45" s="70" t="s">
        <v>61</v>
      </c>
      <c r="B45" s="70"/>
      <c r="C45" s="67" t="s">
        <v>48</v>
      </c>
      <c r="D45" s="68"/>
      <c r="E45" s="68"/>
      <c r="F45" s="68"/>
      <c r="G45" s="68"/>
      <c r="H45" s="68"/>
      <c r="I45" s="68"/>
      <c r="J45" s="101"/>
      <c r="K45" s="101"/>
      <c r="L45" s="101"/>
      <c r="M45" s="101"/>
      <c r="N45" s="101"/>
      <c r="O45" s="101"/>
      <c r="P45" s="101"/>
      <c r="Q45" s="101"/>
      <c r="R45" s="101"/>
      <c r="S45" s="102"/>
      <c r="T45" s="67" t="s">
        <v>55</v>
      </c>
      <c r="U45" s="68"/>
      <c r="V45" s="69"/>
      <c r="W45" s="104" t="s">
        <v>57</v>
      </c>
      <c r="X45" s="105"/>
      <c r="Y45" s="105"/>
      <c r="Z45" s="105"/>
      <c r="AA45" s="106"/>
      <c r="AB45" s="104" t="s">
        <v>62</v>
      </c>
      <c r="AC45" s="105"/>
      <c r="AD45" s="105"/>
      <c r="AE45" s="105"/>
      <c r="AF45" s="106"/>
      <c r="AG45" s="107" t="s">
        <v>40</v>
      </c>
      <c r="AH45" s="108"/>
      <c r="AI45" s="104" t="s">
        <v>49</v>
      </c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9"/>
      <c r="AU45" s="104" t="s">
        <v>56</v>
      </c>
      <c r="AV45" s="105"/>
      <c r="AW45" s="106"/>
      <c r="AX45" s="76" t="s">
        <v>58</v>
      </c>
      <c r="AY45" s="76"/>
      <c r="AZ45" s="76"/>
      <c r="BA45" s="76"/>
      <c r="BB45" s="76"/>
      <c r="BC45" s="76" t="s">
        <v>59</v>
      </c>
      <c r="BD45" s="76"/>
      <c r="BE45" s="76"/>
      <c r="BF45" s="76"/>
      <c r="BG45" s="76"/>
      <c r="BH45" s="76" t="s">
        <v>42</v>
      </c>
      <c r="BI45" s="76"/>
      <c r="BJ45" s="76"/>
      <c r="BK45" s="76"/>
      <c r="BL45" s="76"/>
      <c r="BM45" s="77" t="s">
        <v>42</v>
      </c>
      <c r="BN45" s="77"/>
      <c r="BO45" s="77"/>
      <c r="BP45" s="77"/>
      <c r="BQ45" s="77"/>
      <c r="BR45" s="8"/>
      <c r="BS45" s="8"/>
      <c r="BT45" s="5"/>
      <c r="BU45" s="5"/>
      <c r="BV45" s="5"/>
      <c r="BW45" s="5"/>
      <c r="BX45" s="5"/>
      <c r="BY45" s="5"/>
      <c r="BZ45" s="5"/>
      <c r="CA45" s="1" t="s">
        <v>54</v>
      </c>
    </row>
    <row r="46" spans="1:79" s="134" customFormat="1" ht="15.75" x14ac:dyDescent="0.2">
      <c r="A46" s="118">
        <v>0</v>
      </c>
      <c r="B46" s="118"/>
      <c r="C46" s="119" t="s">
        <v>70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1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27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9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  <c r="CA46" s="134" t="s">
        <v>47</v>
      </c>
    </row>
    <row r="47" spans="1:79" ht="25.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72</v>
      </c>
      <c r="U47" s="139"/>
      <c r="V47" s="140"/>
      <c r="W47" s="141">
        <v>18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72</v>
      </c>
      <c r="AV47" s="146"/>
      <c r="AW47" s="147"/>
      <c r="AX47" s="90">
        <v>18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66">
        <v>0</v>
      </c>
      <c r="B48" s="66"/>
      <c r="C48" s="137" t="s">
        <v>73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72</v>
      </c>
      <c r="U48" s="139"/>
      <c r="V48" s="140"/>
      <c r="W48" s="141">
        <v>53.25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73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72</v>
      </c>
      <c r="AV48" s="146"/>
      <c r="AW48" s="147"/>
      <c r="AX48" s="90">
        <v>53.25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customHeight="1" x14ac:dyDescent="0.2">
      <c r="A49" s="66">
        <v>1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75</v>
      </c>
      <c r="U49" s="139"/>
      <c r="V49" s="140"/>
      <c r="W49" s="141">
        <v>1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1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75</v>
      </c>
      <c r="AV49" s="146"/>
      <c r="AW49" s="147"/>
      <c r="AX49" s="90">
        <v>1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66">
        <v>2</v>
      </c>
      <c r="B50" s="66"/>
      <c r="C50" s="137" t="s">
        <v>76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72</v>
      </c>
      <c r="U50" s="139"/>
      <c r="V50" s="140"/>
      <c r="W50" s="141">
        <v>71.25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2</v>
      </c>
      <c r="AH50" s="108"/>
      <c r="AI50" s="144" t="s">
        <v>76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72</v>
      </c>
      <c r="AV50" s="146"/>
      <c r="AW50" s="147"/>
      <c r="AX50" s="90">
        <v>71.25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25.5" customHeight="1" x14ac:dyDescent="0.2">
      <c r="A51" s="66">
        <v>3</v>
      </c>
      <c r="B51" s="66"/>
      <c r="C51" s="137" t="s">
        <v>77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72</v>
      </c>
      <c r="U51" s="139"/>
      <c r="V51" s="140"/>
      <c r="W51" s="141">
        <v>28.75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3</v>
      </c>
      <c r="AH51" s="108"/>
      <c r="AI51" s="144" t="s">
        <v>77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72</v>
      </c>
      <c r="AV51" s="146"/>
      <c r="AW51" s="147"/>
      <c r="AX51" s="90">
        <v>28.75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66">
        <v>4</v>
      </c>
      <c r="B52" s="66"/>
      <c r="C52" s="137" t="s">
        <v>78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72</v>
      </c>
      <c r="U52" s="139"/>
      <c r="V52" s="140"/>
      <c r="W52" s="141">
        <v>29.5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4</v>
      </c>
      <c r="AH52" s="108"/>
      <c r="AI52" s="144" t="s">
        <v>78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72</v>
      </c>
      <c r="AV52" s="146"/>
      <c r="AW52" s="147"/>
      <c r="AX52" s="90">
        <v>29.5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66">
        <v>5</v>
      </c>
      <c r="B53" s="66"/>
      <c r="C53" s="137" t="s">
        <v>79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72</v>
      </c>
      <c r="U53" s="139"/>
      <c r="V53" s="140"/>
      <c r="W53" s="141">
        <v>13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5</v>
      </c>
      <c r="AH53" s="108"/>
      <c r="AI53" s="144" t="s">
        <v>79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72</v>
      </c>
      <c r="AV53" s="146"/>
      <c r="AW53" s="147"/>
      <c r="AX53" s="90">
        <v>13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51" customHeight="1" x14ac:dyDescent="0.2">
      <c r="A54" s="66">
        <v>6</v>
      </c>
      <c r="B54" s="66"/>
      <c r="C54" s="137" t="s">
        <v>80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81</v>
      </c>
      <c r="U54" s="139"/>
      <c r="V54" s="140"/>
      <c r="W54" s="141">
        <v>10816834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6</v>
      </c>
      <c r="AH54" s="108"/>
      <c r="AI54" s="144" t="s">
        <v>80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81</v>
      </c>
      <c r="AV54" s="146"/>
      <c r="AW54" s="147"/>
      <c r="AX54" s="90">
        <v>10969834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153000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s="134" customFormat="1" ht="15.75" x14ac:dyDescent="0.2">
      <c r="A55" s="118">
        <v>0</v>
      </c>
      <c r="B55" s="118"/>
      <c r="C55" s="135" t="s">
        <v>82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50"/>
      <c r="T55" s="119"/>
      <c r="U55" s="120"/>
      <c r="V55" s="121"/>
      <c r="W55" s="122">
        <v>0</v>
      </c>
      <c r="X55" s="123"/>
      <c r="Y55" s="123"/>
      <c r="Z55" s="123"/>
      <c r="AA55" s="124"/>
      <c r="AB55" s="122">
        <v>0</v>
      </c>
      <c r="AC55" s="123"/>
      <c r="AD55" s="123"/>
      <c r="AE55" s="123"/>
      <c r="AF55" s="124"/>
      <c r="AG55" s="125">
        <v>0</v>
      </c>
      <c r="AH55" s="126"/>
      <c r="AI55" s="136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50"/>
      <c r="AU55" s="127"/>
      <c r="AV55" s="128"/>
      <c r="AW55" s="129"/>
      <c r="AX55" s="130">
        <v>0</v>
      </c>
      <c r="AY55" s="130"/>
      <c r="AZ55" s="130"/>
      <c r="BA55" s="130"/>
      <c r="BB55" s="130"/>
      <c r="BC55" s="130">
        <v>0</v>
      </c>
      <c r="BD55" s="130"/>
      <c r="BE55" s="130"/>
      <c r="BF55" s="130"/>
      <c r="BG55" s="130"/>
      <c r="BH55" s="131">
        <f>AX55-W55</f>
        <v>0</v>
      </c>
      <c r="BI55" s="131"/>
      <c r="BJ55" s="131"/>
      <c r="BK55" s="131"/>
      <c r="BL55" s="131"/>
      <c r="BM55" s="131">
        <f>BC55-AB55</f>
        <v>0</v>
      </c>
      <c r="BN55" s="131"/>
      <c r="BO55" s="131"/>
      <c r="BP55" s="131"/>
      <c r="BQ55" s="131"/>
      <c r="BR55" s="132"/>
      <c r="BS55" s="132"/>
      <c r="BT55" s="132"/>
      <c r="BU55" s="132"/>
      <c r="BV55" s="132"/>
      <c r="BW55" s="132"/>
      <c r="BX55" s="132"/>
      <c r="BY55" s="132"/>
      <c r="BZ55" s="133"/>
    </row>
    <row r="56" spans="1:78" ht="25.5" customHeight="1" x14ac:dyDescent="0.2">
      <c r="A56" s="66">
        <v>0</v>
      </c>
      <c r="B56" s="66"/>
      <c r="C56" s="137" t="s">
        <v>83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72</v>
      </c>
      <c r="U56" s="139"/>
      <c r="V56" s="140"/>
      <c r="W56" s="141">
        <v>1500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83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72</v>
      </c>
      <c r="AV56" s="146"/>
      <c r="AW56" s="147"/>
      <c r="AX56" s="90">
        <v>1500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66">
        <v>0</v>
      </c>
      <c r="B57" s="66"/>
      <c r="C57" s="137" t="s">
        <v>84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81</v>
      </c>
      <c r="U57" s="139"/>
      <c r="V57" s="140"/>
      <c r="W57" s="141">
        <v>0</v>
      </c>
      <c r="X57" s="142"/>
      <c r="Y57" s="142"/>
      <c r="Z57" s="142"/>
      <c r="AA57" s="143"/>
      <c r="AB57" s="141">
        <v>997305.76</v>
      </c>
      <c r="AC57" s="142"/>
      <c r="AD57" s="142"/>
      <c r="AE57" s="142"/>
      <c r="AF57" s="143"/>
      <c r="AG57" s="107">
        <v>0</v>
      </c>
      <c r="AH57" s="108"/>
      <c r="AI57" s="144" t="s">
        <v>84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81</v>
      </c>
      <c r="AV57" s="146"/>
      <c r="AW57" s="147"/>
      <c r="AX57" s="90">
        <v>0</v>
      </c>
      <c r="AY57" s="90"/>
      <c r="AZ57" s="90"/>
      <c r="BA57" s="90"/>
      <c r="BB57" s="90"/>
      <c r="BC57" s="90">
        <v>997305.76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customHeight="1" x14ac:dyDescent="0.2">
      <c r="A58" s="66">
        <v>0</v>
      </c>
      <c r="B58" s="66"/>
      <c r="C58" s="137" t="s">
        <v>85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72</v>
      </c>
      <c r="U58" s="139"/>
      <c r="V58" s="140"/>
      <c r="W58" s="141">
        <v>4500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85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72</v>
      </c>
      <c r="AV58" s="146"/>
      <c r="AW58" s="147"/>
      <c r="AX58" s="90">
        <v>4500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38.25" customHeight="1" x14ac:dyDescent="0.2">
      <c r="A59" s="66">
        <v>1</v>
      </c>
      <c r="B59" s="66"/>
      <c r="C59" s="137" t="s">
        <v>86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75</v>
      </c>
      <c r="U59" s="139"/>
      <c r="V59" s="140"/>
      <c r="W59" s="141">
        <v>70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1</v>
      </c>
      <c r="AH59" s="108"/>
      <c r="AI59" s="144" t="s">
        <v>86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75</v>
      </c>
      <c r="AV59" s="146"/>
      <c r="AW59" s="147"/>
      <c r="AX59" s="90">
        <v>70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customHeight="1" x14ac:dyDescent="0.2">
      <c r="A60" s="66">
        <v>2</v>
      </c>
      <c r="B60" s="66"/>
      <c r="C60" s="137" t="s">
        <v>87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72</v>
      </c>
      <c r="U60" s="139"/>
      <c r="V60" s="140"/>
      <c r="W60" s="141">
        <v>6000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2</v>
      </c>
      <c r="AH60" s="108"/>
      <c r="AI60" s="144" t="s">
        <v>87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72</v>
      </c>
      <c r="AV60" s="146"/>
      <c r="AW60" s="147"/>
      <c r="AX60" s="90">
        <v>6000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customHeight="1" x14ac:dyDescent="0.2">
      <c r="A61" s="66">
        <v>3</v>
      </c>
      <c r="B61" s="66"/>
      <c r="C61" s="137" t="s">
        <v>88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81</v>
      </c>
      <c r="U61" s="139"/>
      <c r="V61" s="140"/>
      <c r="W61" s="141">
        <v>0</v>
      </c>
      <c r="X61" s="142"/>
      <c r="Y61" s="142"/>
      <c r="Z61" s="142"/>
      <c r="AA61" s="143"/>
      <c r="AB61" s="141">
        <v>75000</v>
      </c>
      <c r="AC61" s="142"/>
      <c r="AD61" s="142"/>
      <c r="AE61" s="142"/>
      <c r="AF61" s="143"/>
      <c r="AG61" s="107">
        <v>3</v>
      </c>
      <c r="AH61" s="108"/>
      <c r="AI61" s="144" t="s">
        <v>88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81</v>
      </c>
      <c r="AV61" s="146"/>
      <c r="AW61" s="147"/>
      <c r="AX61" s="90">
        <v>0</v>
      </c>
      <c r="AY61" s="90"/>
      <c r="AZ61" s="90"/>
      <c r="BA61" s="90"/>
      <c r="BB61" s="90"/>
      <c r="BC61" s="90">
        <v>467945.94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392945.94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customHeight="1" x14ac:dyDescent="0.2">
      <c r="A62" s="66">
        <v>4</v>
      </c>
      <c r="B62" s="66"/>
      <c r="C62" s="137" t="s">
        <v>89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81</v>
      </c>
      <c r="U62" s="139"/>
      <c r="V62" s="140"/>
      <c r="W62" s="141">
        <v>0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4</v>
      </c>
      <c r="AH62" s="108"/>
      <c r="AI62" s="144" t="s">
        <v>89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81</v>
      </c>
      <c r="AV62" s="146"/>
      <c r="AW62" s="147"/>
      <c r="AX62" s="90">
        <v>0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25.5" customHeight="1" x14ac:dyDescent="0.2">
      <c r="A63" s="66">
        <v>5</v>
      </c>
      <c r="B63" s="66"/>
      <c r="C63" s="137" t="s">
        <v>90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81</v>
      </c>
      <c r="U63" s="139"/>
      <c r="V63" s="140"/>
      <c r="W63" s="141">
        <v>0</v>
      </c>
      <c r="X63" s="142"/>
      <c r="Y63" s="142"/>
      <c r="Z63" s="142"/>
      <c r="AA63" s="143"/>
      <c r="AB63" s="141">
        <v>75000</v>
      </c>
      <c r="AC63" s="142"/>
      <c r="AD63" s="142"/>
      <c r="AE63" s="142"/>
      <c r="AF63" s="143"/>
      <c r="AG63" s="107">
        <v>5</v>
      </c>
      <c r="AH63" s="108"/>
      <c r="AI63" s="144" t="s">
        <v>90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81</v>
      </c>
      <c r="AV63" s="146"/>
      <c r="AW63" s="147"/>
      <c r="AX63" s="90">
        <v>0</v>
      </c>
      <c r="AY63" s="90"/>
      <c r="AZ63" s="90"/>
      <c r="BA63" s="90"/>
      <c r="BB63" s="90"/>
      <c r="BC63" s="90">
        <v>467945.94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392945.94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8" s="134" customFormat="1" ht="15.75" x14ac:dyDescent="0.2">
      <c r="A64" s="118">
        <v>0</v>
      </c>
      <c r="B64" s="118"/>
      <c r="C64" s="135" t="s">
        <v>91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50"/>
      <c r="T64" s="119"/>
      <c r="U64" s="120"/>
      <c r="V64" s="121"/>
      <c r="W64" s="122">
        <v>0</v>
      </c>
      <c r="X64" s="123"/>
      <c r="Y64" s="123"/>
      <c r="Z64" s="123"/>
      <c r="AA64" s="124"/>
      <c r="AB64" s="122">
        <v>0</v>
      </c>
      <c r="AC64" s="123"/>
      <c r="AD64" s="123"/>
      <c r="AE64" s="123"/>
      <c r="AF64" s="124"/>
      <c r="AG64" s="125">
        <v>0</v>
      </c>
      <c r="AH64" s="126"/>
      <c r="AI64" s="136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50"/>
      <c r="AU64" s="127"/>
      <c r="AV64" s="128"/>
      <c r="AW64" s="129"/>
      <c r="AX64" s="130">
        <v>0</v>
      </c>
      <c r="AY64" s="130"/>
      <c r="AZ64" s="130"/>
      <c r="BA64" s="130"/>
      <c r="BB64" s="130"/>
      <c r="BC64" s="130">
        <v>0</v>
      </c>
      <c r="BD64" s="130"/>
      <c r="BE64" s="130"/>
      <c r="BF64" s="130"/>
      <c r="BG64" s="130"/>
      <c r="BH64" s="131">
        <f>AX64-W64</f>
        <v>0</v>
      </c>
      <c r="BI64" s="131"/>
      <c r="BJ64" s="131"/>
      <c r="BK64" s="131"/>
      <c r="BL64" s="131"/>
      <c r="BM64" s="131">
        <f>BC64-AB64</f>
        <v>0</v>
      </c>
      <c r="BN64" s="131"/>
      <c r="BO64" s="131"/>
      <c r="BP64" s="131"/>
      <c r="BQ64" s="131"/>
      <c r="BR64" s="132"/>
      <c r="BS64" s="132"/>
      <c r="BT64" s="132"/>
      <c r="BU64" s="132"/>
      <c r="BV64" s="132"/>
      <c r="BW64" s="132"/>
      <c r="BX64" s="132"/>
      <c r="BY64" s="132"/>
      <c r="BZ64" s="133"/>
    </row>
    <row r="65" spans="1:78" ht="15.75" customHeight="1" x14ac:dyDescent="0.2">
      <c r="A65" s="66">
        <v>1</v>
      </c>
      <c r="B65" s="66"/>
      <c r="C65" s="137" t="s">
        <v>92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81</v>
      </c>
      <c r="U65" s="139"/>
      <c r="V65" s="140"/>
      <c r="W65" s="141">
        <v>1803</v>
      </c>
      <c r="X65" s="142"/>
      <c r="Y65" s="142"/>
      <c r="Z65" s="142"/>
      <c r="AA65" s="143"/>
      <c r="AB65" s="141">
        <v>178718</v>
      </c>
      <c r="AC65" s="142"/>
      <c r="AD65" s="142"/>
      <c r="AE65" s="142"/>
      <c r="AF65" s="143"/>
      <c r="AG65" s="107">
        <v>1</v>
      </c>
      <c r="AH65" s="108"/>
      <c r="AI65" s="144" t="s">
        <v>92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81</v>
      </c>
      <c r="AV65" s="146"/>
      <c r="AW65" s="147"/>
      <c r="AX65" s="90">
        <v>1828</v>
      </c>
      <c r="AY65" s="90"/>
      <c r="AZ65" s="90"/>
      <c r="BA65" s="90"/>
      <c r="BB65" s="90"/>
      <c r="BC65" s="90">
        <v>244</v>
      </c>
      <c r="BD65" s="90"/>
      <c r="BE65" s="90"/>
      <c r="BF65" s="90"/>
      <c r="BG65" s="90"/>
      <c r="BH65" s="148">
        <f>AX65-W65</f>
        <v>25</v>
      </c>
      <c r="BI65" s="148"/>
      <c r="BJ65" s="148"/>
      <c r="BK65" s="148"/>
      <c r="BL65" s="148"/>
      <c r="BM65" s="148">
        <f>BC65-AB65</f>
        <v>-178474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2</v>
      </c>
      <c r="B66" s="66"/>
      <c r="C66" s="137" t="s">
        <v>93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81</v>
      </c>
      <c r="U66" s="139"/>
      <c r="V66" s="140"/>
      <c r="W66" s="141">
        <v>154526</v>
      </c>
      <c r="X66" s="142"/>
      <c r="Y66" s="142"/>
      <c r="Z66" s="142"/>
      <c r="AA66" s="143"/>
      <c r="AB66" s="141">
        <v>15319</v>
      </c>
      <c r="AC66" s="142"/>
      <c r="AD66" s="142"/>
      <c r="AE66" s="142"/>
      <c r="AF66" s="143"/>
      <c r="AG66" s="107">
        <v>2</v>
      </c>
      <c r="AH66" s="108"/>
      <c r="AI66" s="144" t="s">
        <v>93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81</v>
      </c>
      <c r="AV66" s="146"/>
      <c r="AW66" s="147"/>
      <c r="AX66" s="90">
        <v>156712</v>
      </c>
      <c r="AY66" s="90"/>
      <c r="AZ66" s="90"/>
      <c r="BA66" s="90"/>
      <c r="BB66" s="90"/>
      <c r="BC66" s="90">
        <v>20932</v>
      </c>
      <c r="BD66" s="90"/>
      <c r="BE66" s="90"/>
      <c r="BF66" s="90"/>
      <c r="BG66" s="90"/>
      <c r="BH66" s="148">
        <f>AX66-W66</f>
        <v>2186</v>
      </c>
      <c r="BI66" s="148"/>
      <c r="BJ66" s="148"/>
      <c r="BK66" s="148"/>
      <c r="BL66" s="148"/>
      <c r="BM66" s="148">
        <f>BC66-AB66</f>
        <v>5613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s="134" customFormat="1" ht="15.75" x14ac:dyDescent="0.2">
      <c r="A67" s="118">
        <v>0</v>
      </c>
      <c r="B67" s="118"/>
      <c r="C67" s="135" t="s">
        <v>94</v>
      </c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50"/>
      <c r="T67" s="119"/>
      <c r="U67" s="120"/>
      <c r="V67" s="121"/>
      <c r="W67" s="122">
        <v>0</v>
      </c>
      <c r="X67" s="123"/>
      <c r="Y67" s="123"/>
      <c r="Z67" s="123"/>
      <c r="AA67" s="124"/>
      <c r="AB67" s="122">
        <v>0</v>
      </c>
      <c r="AC67" s="123"/>
      <c r="AD67" s="123"/>
      <c r="AE67" s="123"/>
      <c r="AF67" s="124"/>
      <c r="AG67" s="125">
        <v>0</v>
      </c>
      <c r="AH67" s="126"/>
      <c r="AI67" s="136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50"/>
      <c r="AU67" s="127"/>
      <c r="AV67" s="128"/>
      <c r="AW67" s="129"/>
      <c r="AX67" s="130">
        <v>0</v>
      </c>
      <c r="AY67" s="130"/>
      <c r="AZ67" s="130"/>
      <c r="BA67" s="130"/>
      <c r="BB67" s="130"/>
      <c r="BC67" s="130">
        <v>0</v>
      </c>
      <c r="BD67" s="130"/>
      <c r="BE67" s="130"/>
      <c r="BF67" s="130"/>
      <c r="BG67" s="130"/>
      <c r="BH67" s="131">
        <f>AX67-W67</f>
        <v>0</v>
      </c>
      <c r="BI67" s="131"/>
      <c r="BJ67" s="131"/>
      <c r="BK67" s="131"/>
      <c r="BL67" s="131"/>
      <c r="BM67" s="131">
        <f>BC67-AB67</f>
        <v>0</v>
      </c>
      <c r="BN67" s="131"/>
      <c r="BO67" s="131"/>
      <c r="BP67" s="131"/>
      <c r="BQ67" s="131"/>
      <c r="BR67" s="132"/>
      <c r="BS67" s="132"/>
      <c r="BT67" s="132"/>
      <c r="BU67" s="132"/>
      <c r="BV67" s="132"/>
      <c r="BW67" s="132"/>
      <c r="BX67" s="132"/>
      <c r="BY67" s="132"/>
      <c r="BZ67" s="133"/>
    </row>
    <row r="68" spans="1:78" ht="51" customHeight="1" x14ac:dyDescent="0.2">
      <c r="A68" s="66">
        <v>1</v>
      </c>
      <c r="B68" s="66"/>
      <c r="C68" s="137" t="s">
        <v>95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96</v>
      </c>
      <c r="U68" s="139"/>
      <c r="V68" s="140"/>
      <c r="W68" s="141">
        <v>1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1</v>
      </c>
      <c r="AH68" s="108"/>
      <c r="AI68" s="144" t="s">
        <v>95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96</v>
      </c>
      <c r="AV68" s="146"/>
      <c r="AW68" s="147"/>
      <c r="AX68" s="90">
        <v>1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15.75" customHeight="1" x14ac:dyDescent="0.2">
      <c r="A70" s="75" t="s">
        <v>32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</row>
    <row r="71" spans="1:78" ht="9" customHeight="1" x14ac:dyDescent="0.2">
      <c r="A71" s="23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7"/>
      <c r="BS71" s="7"/>
      <c r="BT71" s="7"/>
      <c r="BU71" s="7"/>
      <c r="BV71" s="7"/>
      <c r="BW71" s="7"/>
      <c r="BX71" s="7"/>
      <c r="BY71" s="7"/>
      <c r="BZ71" s="5"/>
    </row>
    <row r="73" spans="1:78" ht="15.95" customHeight="1" x14ac:dyDescent="0.25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3"/>
      <c r="AO73" s="3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</row>
    <row r="74" spans="1:78" x14ac:dyDescent="0.2">
      <c r="W74" s="71" t="s">
        <v>6</v>
      </c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4"/>
      <c r="AO74" s="4"/>
      <c r="AP74" s="71" t="s">
        <v>20</v>
      </c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</row>
  </sheetData>
  <mergeCells count="433"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Y39:BC39"/>
    <mergeCell ref="BD39:BQ39"/>
    <mergeCell ref="A39:B39"/>
    <mergeCell ref="C39:T39"/>
    <mergeCell ref="U39:V39"/>
    <mergeCell ref="W39:AN39"/>
    <mergeCell ref="AO39:AS39"/>
    <mergeCell ref="AT39:AX39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T45:V45"/>
    <mergeCell ref="AG46:AH46"/>
    <mergeCell ref="AI45:AT45"/>
    <mergeCell ref="AU45:AW45"/>
    <mergeCell ref="AI46:AT46"/>
    <mergeCell ref="AU46:AW46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5:BQ45"/>
    <mergeCell ref="BH45:BL45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2:BQ42"/>
    <mergeCell ref="A45:B45"/>
    <mergeCell ref="AB44:AF44"/>
    <mergeCell ref="W44:AA44"/>
    <mergeCell ref="A44:B44"/>
    <mergeCell ref="BC45:BG45"/>
    <mergeCell ref="BC44:BG44"/>
    <mergeCell ref="AX46:BB46"/>
    <mergeCell ref="C46:S46"/>
    <mergeCell ref="T46:V46"/>
    <mergeCell ref="W46:AA46"/>
    <mergeCell ref="AB46:AF46"/>
    <mergeCell ref="AX45:BB45"/>
    <mergeCell ref="C45:S45"/>
    <mergeCell ref="W45:AA45"/>
    <mergeCell ref="AB45:AF45"/>
    <mergeCell ref="AG45:AH45"/>
    <mergeCell ref="AP74:BH74"/>
    <mergeCell ref="A73:V73"/>
    <mergeCell ref="W73:AM73"/>
    <mergeCell ref="AP73:BH73"/>
    <mergeCell ref="W74:AM74"/>
    <mergeCell ref="A46:B46"/>
    <mergeCell ref="A70:BQ70"/>
    <mergeCell ref="BC46:BG46"/>
    <mergeCell ref="BM46:BQ46"/>
    <mergeCell ref="BH46:BL46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4:AH44"/>
    <mergeCell ref="T44:V44"/>
    <mergeCell ref="C44:S44"/>
    <mergeCell ref="AU44:AW44"/>
    <mergeCell ref="AI44:AT44"/>
    <mergeCell ref="AX44:BB44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3:BQ43"/>
    <mergeCell ref="AG43:BG43"/>
    <mergeCell ref="A43:AF43"/>
    <mergeCell ref="W35:AN35"/>
    <mergeCell ref="AO35:AS35"/>
    <mergeCell ref="AT35:AX35"/>
    <mergeCell ref="AY35:BC35"/>
    <mergeCell ref="AO37:AS37"/>
  </mergeCells>
  <phoneticPr fontId="0" type="noConversion"/>
  <conditionalFormatting sqref="C71">
    <cfRule type="cellIs" dxfId="77" priority="86" stopIfTrue="1" operator="equal">
      <formula>$C70</formula>
    </cfRule>
  </conditionalFormatting>
  <conditionalFormatting sqref="A46:B46 A71:B71 A30:B30 AG46:AH46 A69:B69">
    <cfRule type="cellIs" dxfId="76" priority="87" stopIfTrue="1" operator="equal">
      <formula>0</formula>
    </cfRule>
  </conditionalFormatting>
  <conditionalFormatting sqref="C46:S46 C29:T29 C30 C37">
    <cfRule type="cellIs" dxfId="75" priority="88" stopIfTrue="1" operator="equal">
      <formula>"Відсутній"</formula>
    </cfRule>
  </conditionalFormatting>
  <conditionalFormatting sqref="AI46:AT46 W29:AN29 W30 W37">
    <cfRule type="cellIs" dxfId="74" priority="89" stopIfTrue="1" operator="equal">
      <formula>"Видалено"</formula>
    </cfRule>
  </conditionalFormatting>
  <conditionalFormatting sqref="U30:V30 A37:B37">
    <cfRule type="cellIs" priority="90" stopIfTrue="1" operator="equal">
      <formula>0</formula>
    </cfRule>
  </conditionalFormatting>
  <conditionalFormatting sqref="U37:V37">
    <cfRule type="cellIs" priority="91" stopIfTrue="1" operator="notEqual">
      <formula>0</formula>
    </cfRule>
  </conditionalFormatting>
  <conditionalFormatting sqref="C38">
    <cfRule type="cellIs" dxfId="73" priority="78" stopIfTrue="1" operator="equal">
      <formula>"Відсутній"</formula>
    </cfRule>
  </conditionalFormatting>
  <conditionalFormatting sqref="W38">
    <cfRule type="cellIs" dxfId="72" priority="79" stopIfTrue="1" operator="equal">
      <formula>"Видалено"</formula>
    </cfRule>
  </conditionalFormatting>
  <conditionalFormatting sqref="A38:B38">
    <cfRule type="cellIs" priority="80" stopIfTrue="1" operator="equal">
      <formula>0</formula>
    </cfRule>
  </conditionalFormatting>
  <conditionalFormatting sqref="U38:V38">
    <cfRule type="cellIs" priority="81" stopIfTrue="1" operator="notEqual">
      <formula>0</formula>
    </cfRule>
  </conditionalFormatting>
  <conditionalFormatting sqref="C39">
    <cfRule type="cellIs" dxfId="71" priority="74" stopIfTrue="1" operator="equal">
      <formula>"Відсутній"</formula>
    </cfRule>
  </conditionalFormatting>
  <conditionalFormatting sqref="W39">
    <cfRule type="cellIs" dxfId="70" priority="75" stopIfTrue="1" operator="equal">
      <formula>"Видалено"</formula>
    </cfRule>
  </conditionalFormatting>
  <conditionalFormatting sqref="A39:B39">
    <cfRule type="cellIs" priority="76" stopIfTrue="1" operator="equal">
      <formula>0</formula>
    </cfRule>
  </conditionalFormatting>
  <conditionalFormatting sqref="U39:V39">
    <cfRule type="cellIs" priority="77" stopIfTrue="1" operator="notEqual">
      <formula>0</formula>
    </cfRule>
  </conditionalFormatting>
  <conditionalFormatting sqref="C69">
    <cfRule type="cellIs" dxfId="69" priority="92" stopIfTrue="1" operator="equal">
      <formula>$C46</formula>
    </cfRule>
  </conditionalFormatting>
  <conditionalFormatting sqref="A47:B47 AG47:AH47">
    <cfRule type="cellIs" dxfId="68" priority="67" stopIfTrue="1" operator="equal">
      <formula>0</formula>
    </cfRule>
  </conditionalFormatting>
  <conditionalFormatting sqref="C47">
    <cfRule type="cellIs" dxfId="67" priority="68" stopIfTrue="1" operator="equal">
      <formula>"Відсутній"</formula>
    </cfRule>
  </conditionalFormatting>
  <conditionalFormatting sqref="AI47">
    <cfRule type="cellIs" dxfId="66" priority="69" stopIfTrue="1" operator="equal">
      <formula>"Видалено"</formula>
    </cfRule>
  </conditionalFormatting>
  <conditionalFormatting sqref="A48:B48 AG48:AH48">
    <cfRule type="cellIs" dxfId="65" priority="64" stopIfTrue="1" operator="equal">
      <formula>0</formula>
    </cfRule>
  </conditionalFormatting>
  <conditionalFormatting sqref="C48">
    <cfRule type="cellIs" dxfId="64" priority="65" stopIfTrue="1" operator="equal">
      <formula>"Відсутній"</formula>
    </cfRule>
  </conditionalFormatting>
  <conditionalFormatting sqref="AI48">
    <cfRule type="cellIs" dxfId="63" priority="66" stopIfTrue="1" operator="equal">
      <formula>"Видалено"</formula>
    </cfRule>
  </conditionalFormatting>
  <conditionalFormatting sqref="A49:B49 AG49:AH49">
    <cfRule type="cellIs" dxfId="62" priority="61" stopIfTrue="1" operator="equal">
      <formula>0</formula>
    </cfRule>
  </conditionalFormatting>
  <conditionalFormatting sqref="C49">
    <cfRule type="cellIs" dxfId="61" priority="62" stopIfTrue="1" operator="equal">
      <formula>"Відсутній"</formula>
    </cfRule>
  </conditionalFormatting>
  <conditionalFormatting sqref="AI49">
    <cfRule type="cellIs" dxfId="60" priority="63" stopIfTrue="1" operator="equal">
      <formula>"Видалено"</formula>
    </cfRule>
  </conditionalFormatting>
  <conditionalFormatting sqref="A50:B50 AG50:AH50">
    <cfRule type="cellIs" dxfId="59" priority="58" stopIfTrue="1" operator="equal">
      <formula>0</formula>
    </cfRule>
  </conditionalFormatting>
  <conditionalFormatting sqref="C50">
    <cfRule type="cellIs" dxfId="58" priority="59" stopIfTrue="1" operator="equal">
      <formula>"Відсутній"</formula>
    </cfRule>
  </conditionalFormatting>
  <conditionalFormatting sqref="AI50">
    <cfRule type="cellIs" dxfId="57" priority="60" stopIfTrue="1" operator="equal">
      <formula>"Видалено"</formula>
    </cfRule>
  </conditionalFormatting>
  <conditionalFormatting sqref="A51:B51 AG51:AH51">
    <cfRule type="cellIs" dxfId="56" priority="55" stopIfTrue="1" operator="equal">
      <formula>0</formula>
    </cfRule>
  </conditionalFormatting>
  <conditionalFormatting sqref="C51">
    <cfRule type="cellIs" dxfId="55" priority="56" stopIfTrue="1" operator="equal">
      <formula>"Відсутній"</formula>
    </cfRule>
  </conditionalFormatting>
  <conditionalFormatting sqref="AI51">
    <cfRule type="cellIs" dxfId="54" priority="57" stopIfTrue="1" operator="equal">
      <formula>"Видалено"</formula>
    </cfRule>
  </conditionalFormatting>
  <conditionalFormatting sqref="A52:B52 AG52:AH52">
    <cfRule type="cellIs" dxfId="53" priority="52" stopIfTrue="1" operator="equal">
      <formula>0</formula>
    </cfRule>
  </conditionalFormatting>
  <conditionalFormatting sqref="C52">
    <cfRule type="cellIs" dxfId="52" priority="53" stopIfTrue="1" operator="equal">
      <formula>"Відсутній"</formula>
    </cfRule>
  </conditionalFormatting>
  <conditionalFormatting sqref="AI52">
    <cfRule type="cellIs" dxfId="51" priority="54" stopIfTrue="1" operator="equal">
      <formula>"Видалено"</formula>
    </cfRule>
  </conditionalFormatting>
  <conditionalFormatting sqref="A53:B53 AG53:AH53">
    <cfRule type="cellIs" dxfId="50" priority="49" stopIfTrue="1" operator="equal">
      <formula>0</formula>
    </cfRule>
  </conditionalFormatting>
  <conditionalFormatting sqref="C53">
    <cfRule type="cellIs" dxfId="49" priority="50" stopIfTrue="1" operator="equal">
      <formula>"Відсутній"</formula>
    </cfRule>
  </conditionalFormatting>
  <conditionalFormatting sqref="AI53">
    <cfRule type="cellIs" dxfId="48" priority="51" stopIfTrue="1" operator="equal">
      <formula>"Видалено"</formula>
    </cfRule>
  </conditionalFormatting>
  <conditionalFormatting sqref="A54:B54 AG54:AH54">
    <cfRule type="cellIs" dxfId="47" priority="46" stopIfTrue="1" operator="equal">
      <formula>0</formula>
    </cfRule>
  </conditionalFormatting>
  <conditionalFormatting sqref="C54">
    <cfRule type="cellIs" dxfId="46" priority="47" stopIfTrue="1" operator="equal">
      <formula>"Відсутній"</formula>
    </cfRule>
  </conditionalFormatting>
  <conditionalFormatting sqref="AI54">
    <cfRule type="cellIs" dxfId="45" priority="48" stopIfTrue="1" operator="equal">
      <formula>"Видалено"</formula>
    </cfRule>
  </conditionalFormatting>
  <conditionalFormatting sqref="A55:B55 AG55:AH55">
    <cfRule type="cellIs" dxfId="44" priority="43" stopIfTrue="1" operator="equal">
      <formula>0</formula>
    </cfRule>
  </conditionalFormatting>
  <conditionalFormatting sqref="C55">
    <cfRule type="cellIs" dxfId="43" priority="44" stopIfTrue="1" operator="equal">
      <formula>"Відсутній"</formula>
    </cfRule>
  </conditionalFormatting>
  <conditionalFormatting sqref="AI55">
    <cfRule type="cellIs" dxfId="42" priority="45" stopIfTrue="1" operator="equal">
      <formula>"Видалено"</formula>
    </cfRule>
  </conditionalFormatting>
  <conditionalFormatting sqref="A56:B56 AG56:AH56">
    <cfRule type="cellIs" dxfId="41" priority="40" stopIfTrue="1" operator="equal">
      <formula>0</formula>
    </cfRule>
  </conditionalFormatting>
  <conditionalFormatting sqref="C56">
    <cfRule type="cellIs" dxfId="40" priority="41" stopIfTrue="1" operator="equal">
      <formula>"Відсутній"</formula>
    </cfRule>
  </conditionalFormatting>
  <conditionalFormatting sqref="AI56">
    <cfRule type="cellIs" dxfId="39" priority="42" stopIfTrue="1" operator="equal">
      <formula>"Видалено"</formula>
    </cfRule>
  </conditionalFormatting>
  <conditionalFormatting sqref="A57:B57 AG57:AH57">
    <cfRule type="cellIs" dxfId="38" priority="37" stopIfTrue="1" operator="equal">
      <formula>0</formula>
    </cfRule>
  </conditionalFormatting>
  <conditionalFormatting sqref="C57">
    <cfRule type="cellIs" dxfId="37" priority="38" stopIfTrue="1" operator="equal">
      <formula>"Відсутній"</formula>
    </cfRule>
  </conditionalFormatting>
  <conditionalFormatting sqref="AI57">
    <cfRule type="cellIs" dxfId="36" priority="39" stopIfTrue="1" operator="equal">
      <formula>"Видалено"</formula>
    </cfRule>
  </conditionalFormatting>
  <conditionalFormatting sqref="A58:B58 AG58:AH58">
    <cfRule type="cellIs" dxfId="35" priority="34" stopIfTrue="1" operator="equal">
      <formula>0</formula>
    </cfRule>
  </conditionalFormatting>
  <conditionalFormatting sqref="C58">
    <cfRule type="cellIs" dxfId="34" priority="35" stopIfTrue="1" operator="equal">
      <formula>"Відсутній"</formula>
    </cfRule>
  </conditionalFormatting>
  <conditionalFormatting sqref="AI58">
    <cfRule type="cellIs" dxfId="33" priority="36" stopIfTrue="1" operator="equal">
      <formula>"Видалено"</formula>
    </cfRule>
  </conditionalFormatting>
  <conditionalFormatting sqref="A59:B59 AG59:AH59">
    <cfRule type="cellIs" dxfId="32" priority="31" stopIfTrue="1" operator="equal">
      <formula>0</formula>
    </cfRule>
  </conditionalFormatting>
  <conditionalFormatting sqref="C59">
    <cfRule type="cellIs" dxfId="31" priority="32" stopIfTrue="1" operator="equal">
      <formula>"Відсутній"</formula>
    </cfRule>
  </conditionalFormatting>
  <conditionalFormatting sqref="AI59">
    <cfRule type="cellIs" dxfId="30" priority="33" stopIfTrue="1" operator="equal">
      <formula>"Видалено"</formula>
    </cfRule>
  </conditionalFormatting>
  <conditionalFormatting sqref="A60:B60 AG60:AH60">
    <cfRule type="cellIs" dxfId="29" priority="28" stopIfTrue="1" operator="equal">
      <formula>0</formula>
    </cfRule>
  </conditionalFormatting>
  <conditionalFormatting sqref="C60">
    <cfRule type="cellIs" dxfId="28" priority="29" stopIfTrue="1" operator="equal">
      <formula>"Відсутній"</formula>
    </cfRule>
  </conditionalFormatting>
  <conditionalFormatting sqref="AI60">
    <cfRule type="cellIs" dxfId="27" priority="30" stopIfTrue="1" operator="equal">
      <formula>"Видалено"</formula>
    </cfRule>
  </conditionalFormatting>
  <conditionalFormatting sqref="A61:B61 AG61:AH61">
    <cfRule type="cellIs" dxfId="26" priority="25" stopIfTrue="1" operator="equal">
      <formula>0</formula>
    </cfRule>
  </conditionalFormatting>
  <conditionalFormatting sqref="C61">
    <cfRule type="cellIs" dxfId="25" priority="26" stopIfTrue="1" operator="equal">
      <formula>"Відсутній"</formula>
    </cfRule>
  </conditionalFormatting>
  <conditionalFormatting sqref="AI61">
    <cfRule type="cellIs" dxfId="24" priority="27" stopIfTrue="1" operator="equal">
      <formula>"Видалено"</formula>
    </cfRule>
  </conditionalFormatting>
  <conditionalFormatting sqref="A62:B62 AG62:AH62">
    <cfRule type="cellIs" dxfId="23" priority="22" stopIfTrue="1" operator="equal">
      <formula>0</formula>
    </cfRule>
  </conditionalFormatting>
  <conditionalFormatting sqref="C62">
    <cfRule type="cellIs" dxfId="22" priority="23" stopIfTrue="1" operator="equal">
      <formula>"Відсутній"</formula>
    </cfRule>
  </conditionalFormatting>
  <conditionalFormatting sqref="AI62">
    <cfRule type="cellIs" dxfId="21" priority="24" stopIfTrue="1" operator="equal">
      <formula>"Видалено"</formula>
    </cfRule>
  </conditionalFormatting>
  <conditionalFormatting sqref="A63:B63 AG63:AH63">
    <cfRule type="cellIs" dxfId="20" priority="19" stopIfTrue="1" operator="equal">
      <formula>0</formula>
    </cfRule>
  </conditionalFormatting>
  <conditionalFormatting sqref="C63">
    <cfRule type="cellIs" dxfId="19" priority="20" stopIfTrue="1" operator="equal">
      <formula>"Відсутній"</formula>
    </cfRule>
  </conditionalFormatting>
  <conditionalFormatting sqref="AI63">
    <cfRule type="cellIs" dxfId="18" priority="21" stopIfTrue="1" operator="equal">
      <formula>"Видалено"</formula>
    </cfRule>
  </conditionalFormatting>
  <conditionalFormatting sqref="A64:B64 AG64:AH64">
    <cfRule type="cellIs" dxfId="17" priority="16" stopIfTrue="1" operator="equal">
      <formula>0</formula>
    </cfRule>
  </conditionalFormatting>
  <conditionalFormatting sqref="C64">
    <cfRule type="cellIs" dxfId="16" priority="17" stopIfTrue="1" operator="equal">
      <formula>"Відсутній"</formula>
    </cfRule>
  </conditionalFormatting>
  <conditionalFormatting sqref="AI64">
    <cfRule type="cellIs" dxfId="15" priority="18" stopIfTrue="1" operator="equal">
      <formula>"Видалено"</formula>
    </cfRule>
  </conditionalFormatting>
  <conditionalFormatting sqref="A65:B65 AG65:AH65">
    <cfRule type="cellIs" dxfId="14" priority="13" stopIfTrue="1" operator="equal">
      <formula>0</formula>
    </cfRule>
  </conditionalFormatting>
  <conditionalFormatting sqref="C65">
    <cfRule type="cellIs" dxfId="13" priority="14" stopIfTrue="1" operator="equal">
      <formula>"Відсутній"</formula>
    </cfRule>
  </conditionalFormatting>
  <conditionalFormatting sqref="AI65">
    <cfRule type="cellIs" dxfId="12" priority="15" stopIfTrue="1" operator="equal">
      <formula>"Видалено"</formula>
    </cfRule>
  </conditionalFormatting>
  <conditionalFormatting sqref="A66:B66 AG66:AH66">
    <cfRule type="cellIs" dxfId="11" priority="10" stopIfTrue="1" operator="equal">
      <formula>0</formula>
    </cfRule>
  </conditionalFormatting>
  <conditionalFormatting sqref="C66">
    <cfRule type="cellIs" dxfId="10" priority="11" stopIfTrue="1" operator="equal">
      <formula>"Відсутній"</formula>
    </cfRule>
  </conditionalFormatting>
  <conditionalFormatting sqref="AI66">
    <cfRule type="cellIs" dxfId="9" priority="12" stopIfTrue="1" operator="equal">
      <formula>"Видалено"</formula>
    </cfRule>
  </conditionalFormatting>
  <conditionalFormatting sqref="A67:B67 AG67:AH67">
    <cfRule type="cellIs" dxfId="8" priority="7" stopIfTrue="1" operator="equal">
      <formula>0</formula>
    </cfRule>
  </conditionalFormatting>
  <conditionalFormatting sqref="C67">
    <cfRule type="cellIs" dxfId="7" priority="8" stopIfTrue="1" operator="equal">
      <formula>"Відсутній"</formula>
    </cfRule>
  </conditionalFormatting>
  <conditionalFormatting sqref="AI67">
    <cfRule type="cellIs" dxfId="6" priority="9" stopIfTrue="1" operator="equal">
      <formula>"Видалено"</formula>
    </cfRule>
  </conditionalFormatting>
  <conditionalFormatting sqref="A68:B68 AG68:AH68">
    <cfRule type="cellIs" dxfId="5" priority="4" stopIfTrue="1" operator="equal">
      <formula>0</formula>
    </cfRule>
  </conditionalFormatting>
  <conditionalFormatting sqref="C68">
    <cfRule type="cellIs" dxfId="4" priority="5" stopIfTrue="1" operator="equal">
      <formula>"Відсутній"</formula>
    </cfRule>
  </conditionalFormatting>
  <conditionalFormatting sqref="AI68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2025-06-20T08:20:28Z</cp:lastPrinted>
  <dcterms:created xsi:type="dcterms:W3CDTF">2016-08-10T10:53:25Z</dcterms:created>
  <dcterms:modified xsi:type="dcterms:W3CDTF">2025-06-20T11:27:53Z</dcterms:modified>
</cp:coreProperties>
</file>